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ateien Laufwerk M\Kanzlei\Vorlagen\Reisekosten\"/>
    </mc:Choice>
  </mc:AlternateContent>
  <bookViews>
    <workbookView xWindow="32310" yWindow="-195" windowWidth="21600" windowHeight="11385"/>
  </bookViews>
  <sheets>
    <sheet name="Reisekoste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1" l="1"/>
  <c r="G49" i="1"/>
  <c r="G42" i="1"/>
  <c r="G41" i="1"/>
  <c r="G27" i="1"/>
  <c r="G26" i="1"/>
  <c r="G22" i="1"/>
  <c r="G43" i="1" l="1"/>
  <c r="G36" i="1"/>
  <c r="F52" i="1" s="1"/>
  <c r="G32" i="1"/>
  <c r="E49" i="1" l="1"/>
  <c r="E48" i="1"/>
  <c r="G28" i="1"/>
  <c r="E27" i="1"/>
  <c r="E26" i="1"/>
  <c r="G44" i="1"/>
  <c r="E42" i="1"/>
  <c r="E41" i="1"/>
  <c r="D54" i="1" l="1"/>
</calcChain>
</file>

<file path=xl/sharedStrings.xml><?xml version="1.0" encoding="utf-8"?>
<sst xmlns="http://schemas.openxmlformats.org/spreadsheetml/2006/main" count="51" uniqueCount="38">
  <si>
    <t>Name:</t>
  </si>
  <si>
    <t>Reiseanlass:</t>
  </si>
  <si>
    <t>Beginn-Ende:</t>
  </si>
  <si>
    <t>Reiseziel:</t>
  </si>
  <si>
    <t>-</t>
  </si>
  <si>
    <t>Lt. beigefügten Belegen</t>
  </si>
  <si>
    <t>Mehrtägige Reise</t>
  </si>
  <si>
    <t>Abreisetag</t>
  </si>
  <si>
    <t>pauschal</t>
  </si>
  <si>
    <t>(wird automatisch berücksichtigt)</t>
  </si>
  <si>
    <t>Rückreisetag</t>
  </si>
  <si>
    <t>A. Tatsächliche Kosten ohne Verpflegung</t>
  </si>
  <si>
    <t>Telefon, Porto, Parkplatz,</t>
  </si>
  <si>
    <t>Gepäckbeförderung etc.</t>
  </si>
  <si>
    <t xml:space="preserve">      oder</t>
  </si>
  <si>
    <t>ohne</t>
  </si>
  <si>
    <t>Vorsteuer</t>
  </si>
  <si>
    <t>Erstattungsbetrag</t>
  </si>
  <si>
    <t>Enthaltene Vorsteuer</t>
  </si>
  <si>
    <t>Anz. (1 eintragen):</t>
  </si>
  <si>
    <t>Anzahl der Zwischentage eintragen:</t>
  </si>
  <si>
    <t>Bitte die stark umrandeten Felder ausfüllen (soweit zutreffend).</t>
  </si>
  <si>
    <t>Gefahrene KM:</t>
  </si>
  <si>
    <t>Bruttobetrag</t>
  </si>
  <si>
    <t>Nettobetrag</t>
  </si>
  <si>
    <t>(oder Pauschale 20 Euro je Übernachtung)</t>
  </si>
  <si>
    <t>(bei einer Übernachtung "0" eintragen, da kein Zwischentag)</t>
  </si>
  <si>
    <t>Berufskraftfahrer: Übernachtungspauschale 8 Euro je Übernachtung:</t>
  </si>
  <si>
    <t>FAHRTKOSTEN</t>
  </si>
  <si>
    <t>VERPFLEGUNGSMEHRAUFWAND</t>
  </si>
  <si>
    <t>ÜBERNACHTUNGSKOSTEN</t>
  </si>
  <si>
    <t>REISE- NEBENKOSTEN</t>
  </si>
  <si>
    <t>Jahr:</t>
  </si>
  <si>
    <t>REISEKOSTENABRECHNUNG</t>
  </si>
  <si>
    <r>
      <rPr>
        <b/>
        <sz val="12"/>
        <color theme="1"/>
        <rFont val="Microsoft Yi Baiti"/>
        <family val="4"/>
      </rPr>
      <t>A.</t>
    </r>
    <r>
      <rPr>
        <sz val="12"/>
        <color theme="1"/>
        <rFont val="Microsoft Yi Baiti"/>
        <family val="4"/>
      </rPr>
      <t xml:space="preserve"> PKW</t>
    </r>
  </si>
  <si>
    <r>
      <rPr>
        <b/>
        <sz val="12"/>
        <color theme="1"/>
        <rFont val="Microsoft Yi Baiti"/>
        <family val="4"/>
      </rPr>
      <t>B.</t>
    </r>
    <r>
      <rPr>
        <sz val="12"/>
        <color theme="1"/>
        <rFont val="Microsoft Yi Baiti"/>
        <family val="4"/>
      </rPr>
      <t xml:space="preserve"> Öffentliche Verkehrsmittel</t>
    </r>
  </si>
  <si>
    <r>
      <rPr>
        <b/>
        <sz val="12"/>
        <color theme="1"/>
        <rFont val="Microsoft Yi Baiti"/>
        <family val="4"/>
      </rPr>
      <t>Eintägige Reise</t>
    </r>
    <r>
      <rPr>
        <sz val="12"/>
        <color theme="1"/>
        <rFont val="Microsoft Yi Baiti"/>
        <family val="4"/>
      </rPr>
      <t xml:space="preserve"> (mehr als 8 Stunden)</t>
    </r>
  </si>
  <si>
    <t>lt. beigefügten Belegen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</si>
</sst>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&quot;[$€-407];[Red]&quot;-&quot;#,##0.00&quot; &quot;[$€-407]"/>
    <numFmt numFmtId="165" formatCode="#,##0.00\ [$€-407];[Red]#,##0.00\ [$€-407]"/>
  </numFmts>
  <fonts count="16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Microsoft Yi Baiti"/>
      <family val="4"/>
    </font>
    <font>
      <sz val="11"/>
      <color theme="1"/>
      <name val="Microsoft Yi Baiti"/>
      <family val="4"/>
    </font>
    <font>
      <b/>
      <sz val="18"/>
      <color theme="1"/>
      <name val="Microsoft Yi Baiti"/>
      <family val="4"/>
    </font>
    <font>
      <b/>
      <sz val="24"/>
      <color theme="1"/>
      <name val="Microsoft Yi Baiti"/>
      <family val="4"/>
    </font>
    <font>
      <sz val="12"/>
      <color theme="1"/>
      <name val="Microsoft Yi Baiti"/>
      <family val="4"/>
    </font>
    <font>
      <b/>
      <sz val="14"/>
      <color theme="1"/>
      <name val="Microsoft Yi Baiti"/>
      <family val="4"/>
    </font>
    <font>
      <sz val="10"/>
      <color theme="1"/>
      <name val="Microsoft Yi Baiti"/>
      <family val="4"/>
    </font>
    <font>
      <b/>
      <sz val="10"/>
      <color theme="1"/>
      <name val="Microsoft Yi Baiti"/>
      <family val="4"/>
    </font>
    <font>
      <sz val="9"/>
      <color theme="1"/>
      <name val="Microsoft Yi Baiti"/>
      <family val="4"/>
    </font>
    <font>
      <sz val="8"/>
      <color theme="1"/>
      <name val="Microsoft Yi Baiti"/>
      <family val="4"/>
    </font>
    <font>
      <i/>
      <sz val="12"/>
      <color theme="1"/>
      <name val="Microsoft Yi Baiti"/>
      <family val="4"/>
    </font>
    <font>
      <sz val="12"/>
      <color theme="0"/>
      <name val="Microsoft Yi Baiti"/>
      <family val="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8" fillId="0" borderId="0" xfId="0" applyFont="1" applyFill="1" applyProtection="1"/>
    <xf numFmtId="0" fontId="9" fillId="0" borderId="0" xfId="0" applyFont="1" applyFill="1" applyProtection="1"/>
    <xf numFmtId="0" fontId="10" fillId="0" borderId="0" xfId="0" applyFont="1" applyFill="1" applyProtection="1"/>
    <xf numFmtId="0" fontId="10" fillId="0" borderId="0" xfId="0" applyFont="1" applyFill="1" applyAlignment="1" applyProtection="1"/>
    <xf numFmtId="164" fontId="10" fillId="0" borderId="0" xfId="0" applyNumberFormat="1" applyFont="1" applyFill="1" applyProtection="1"/>
    <xf numFmtId="0" fontId="12" fillId="0" borderId="0" xfId="0" applyFont="1" applyFill="1" applyProtection="1"/>
    <xf numFmtId="0" fontId="12" fillId="0" borderId="0" xfId="0" applyFont="1" applyFill="1" applyBorder="1" applyAlignment="1" applyProtection="1">
      <alignment horizontal="right"/>
    </xf>
    <xf numFmtId="164" fontId="10" fillId="0" borderId="0" xfId="0" applyNumberFormat="1" applyFont="1" applyFill="1" applyBorder="1" applyProtection="1"/>
    <xf numFmtId="164" fontId="13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right"/>
    </xf>
    <xf numFmtId="0" fontId="9" fillId="0" borderId="12" xfId="0" applyFont="1" applyFill="1" applyBorder="1" applyProtection="1"/>
    <xf numFmtId="0" fontId="10" fillId="0" borderId="12" xfId="0" applyFont="1" applyFill="1" applyBorder="1" applyProtection="1"/>
    <xf numFmtId="165" fontId="4" fillId="0" borderId="12" xfId="0" applyNumberFormat="1" applyFont="1" applyFill="1" applyBorder="1" applyProtection="1"/>
    <xf numFmtId="0" fontId="11" fillId="0" borderId="0" xfId="0" applyFont="1" applyFill="1" applyProtection="1"/>
    <xf numFmtId="164" fontId="11" fillId="0" borderId="0" xfId="0" applyNumberFormat="1" applyFont="1" applyFill="1" applyProtection="1"/>
    <xf numFmtId="0" fontId="13" fillId="0" borderId="0" xfId="0" applyFont="1" applyFill="1" applyAlignment="1" applyProtection="1">
      <alignment wrapText="1"/>
    </xf>
    <xf numFmtId="0" fontId="5" fillId="0" borderId="0" xfId="0" applyFont="1" applyFill="1" applyProtection="1"/>
    <xf numFmtId="164" fontId="10" fillId="0" borderId="0" xfId="0" applyNumberFormat="1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9" fillId="0" borderId="0" xfId="0" applyFont="1" applyFill="1" applyProtection="1"/>
    <xf numFmtId="164" fontId="4" fillId="0" borderId="12" xfId="0" applyNumberFormat="1" applyFont="1" applyFill="1" applyBorder="1" applyAlignment="1" applyProtection="1">
      <alignment horizontal="right"/>
    </xf>
    <xf numFmtId="164" fontId="10" fillId="0" borderId="0" xfId="0" applyNumberFormat="1" applyFont="1" applyFill="1" applyAlignment="1" applyProtection="1">
      <alignment horizontal="right"/>
    </xf>
    <xf numFmtId="0" fontId="5" fillId="0" borderId="0" xfId="0" applyFont="1" applyFill="1" applyBorder="1" applyProtection="1">
      <protection locked="0"/>
    </xf>
    <xf numFmtId="0" fontId="6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8" fillId="0" borderId="2" xfId="0" applyFont="1" applyFill="1" applyBorder="1" applyProtection="1">
      <protection locked="0"/>
    </xf>
    <xf numFmtId="0" fontId="8" fillId="0" borderId="0" xfId="0" applyFont="1" applyFill="1" applyAlignment="1" applyProtection="1">
      <alignment horizontal="center"/>
    </xf>
    <xf numFmtId="164" fontId="8" fillId="0" borderId="0" xfId="0" applyNumberFormat="1" applyFont="1" applyFill="1" applyProtection="1"/>
    <xf numFmtId="0" fontId="14" fillId="0" borderId="0" xfId="0" applyFont="1" applyFill="1" applyProtection="1"/>
    <xf numFmtId="0" fontId="15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Protection="1"/>
    <xf numFmtId="0" fontId="8" fillId="0" borderId="0" xfId="0" applyFont="1" applyFill="1" applyBorder="1" applyAlignment="1" applyProtection="1">
      <alignment horizontal="right"/>
    </xf>
    <xf numFmtId="164" fontId="8" fillId="0" borderId="2" xfId="0" applyNumberFormat="1" applyFont="1" applyFill="1" applyBorder="1" applyProtection="1">
      <protection locked="0"/>
    </xf>
    <xf numFmtId="164" fontId="8" fillId="0" borderId="0" xfId="0" applyNumberFormat="1" applyFont="1" applyFill="1" applyBorder="1" applyProtection="1"/>
    <xf numFmtId="9" fontId="8" fillId="0" borderId="1" xfId="5" applyFont="1" applyFill="1" applyBorder="1" applyAlignment="1" applyProtection="1">
      <alignment horizontal="center"/>
    </xf>
    <xf numFmtId="164" fontId="8" fillId="0" borderId="1" xfId="0" applyNumberFormat="1" applyFont="1" applyFill="1" applyBorder="1" applyProtection="1"/>
    <xf numFmtId="164" fontId="8" fillId="0" borderId="1" xfId="0" applyNumberFormat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0" fontId="4" fillId="0" borderId="0" xfId="0" applyFont="1" applyFill="1" applyProtection="1"/>
    <xf numFmtId="0" fontId="8" fillId="0" borderId="0" xfId="0" applyFont="1" applyFill="1" applyAlignment="1" applyProtection="1">
      <alignment horizontal="left"/>
    </xf>
    <xf numFmtId="164" fontId="8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  <protection locked="0"/>
    </xf>
    <xf numFmtId="0" fontId="9" fillId="0" borderId="0" xfId="0" applyFont="1" applyFill="1" applyAlignment="1" applyProtection="1">
      <alignment horizontal="right"/>
    </xf>
    <xf numFmtId="164" fontId="8" fillId="0" borderId="0" xfId="0" applyNumberFormat="1" applyFont="1" applyFill="1" applyBorder="1" applyAlignment="1" applyProtection="1">
      <alignment horizontal="right"/>
    </xf>
    <xf numFmtId="164" fontId="12" fillId="0" borderId="0" xfId="0" applyNumberFormat="1" applyFont="1" applyFill="1" applyBorder="1" applyAlignment="1" applyProtection="1">
      <alignment horizontal="right"/>
    </xf>
    <xf numFmtId="164" fontId="8" fillId="0" borderId="12" xfId="0" applyNumberFormat="1" applyFont="1" applyFill="1" applyBorder="1" applyAlignment="1" applyProtection="1">
      <alignment horizontal="right"/>
    </xf>
    <xf numFmtId="0" fontId="13" fillId="0" borderId="0" xfId="0" applyFont="1" applyFill="1" applyAlignment="1" applyProtection="1">
      <alignment horizontal="right" wrapText="1"/>
    </xf>
    <xf numFmtId="0" fontId="5" fillId="0" borderId="3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0" fontId="5" fillId="0" borderId="5" xfId="0" applyFont="1" applyFill="1" applyBorder="1" applyAlignment="1" applyProtection="1">
      <alignment horizontal="left"/>
      <protection locked="0"/>
    </xf>
    <xf numFmtId="0" fontId="5" fillId="0" borderId="6" xfId="0" applyFont="1" applyFill="1" applyBorder="1" applyAlignment="1" applyProtection="1">
      <alignment horizontal="left"/>
      <protection locked="0"/>
    </xf>
    <xf numFmtId="0" fontId="5" fillId="0" borderId="7" xfId="0" applyFont="1" applyFill="1" applyBorder="1" applyAlignment="1" applyProtection="1">
      <alignment horizontal="left"/>
      <protection locked="0"/>
    </xf>
    <xf numFmtId="0" fontId="5" fillId="0" borderId="8" xfId="0" applyFont="1" applyFill="1" applyBorder="1" applyAlignment="1" applyProtection="1">
      <alignment horizontal="left"/>
      <protection locked="0"/>
    </xf>
    <xf numFmtId="0" fontId="5" fillId="0" borderId="9" xfId="0" applyFont="1" applyFill="1" applyBorder="1" applyAlignment="1" applyProtection="1">
      <alignment horizontal="left"/>
      <protection locked="0"/>
    </xf>
    <xf numFmtId="0" fontId="5" fillId="0" borderId="10" xfId="0" applyFont="1" applyFill="1" applyBorder="1" applyAlignment="1" applyProtection="1">
      <alignment horizontal="left"/>
      <protection locked="0"/>
    </xf>
    <xf numFmtId="0" fontId="5" fillId="0" borderId="11" xfId="0" applyFont="1" applyFill="1" applyBorder="1" applyAlignment="1" applyProtection="1">
      <alignment horizontal="left"/>
      <protection locked="0"/>
    </xf>
  </cellXfs>
  <cellStyles count="6">
    <cellStyle name="Heading" xfId="1"/>
    <cellStyle name="Heading1" xfId="2"/>
    <cellStyle name="Prozent" xfId="5" builtinId="5"/>
    <cellStyle name="Result" xfId="3"/>
    <cellStyle name="Result2" xfId="4"/>
    <cellStyle name="Standard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6180</xdr:colOff>
      <xdr:row>3</xdr:row>
      <xdr:rowOff>63663</xdr:rowOff>
    </xdr:from>
    <xdr:to>
      <xdr:col>6</xdr:col>
      <xdr:colOff>625270</xdr:colOff>
      <xdr:row>6</xdr:row>
      <xdr:rowOff>64808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0142" y="583875"/>
          <a:ext cx="2487456" cy="506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tabSelected="1" view="pageLayout" topLeftCell="A13" zoomScale="130" zoomScaleNormal="100" zoomScalePageLayoutView="130" workbookViewId="0">
      <selection activeCell="B12" sqref="B12:G12"/>
    </sheetView>
  </sheetViews>
  <sheetFormatPr baseColWidth="10" defaultColWidth="11" defaultRowHeight="13.5" x14ac:dyDescent="0.15"/>
  <cols>
    <col min="1" max="1" width="30.375" style="2" customWidth="1"/>
    <col min="2" max="2" width="18.5" style="2" customWidth="1"/>
    <col min="3" max="3" width="3.125" style="2" customWidth="1"/>
    <col min="4" max="4" width="9.125" style="2" customWidth="1"/>
    <col min="5" max="5" width="7.5" style="41" customWidth="1"/>
    <col min="6" max="6" width="4.25" style="2" customWidth="1"/>
    <col min="7" max="7" width="8.75" style="2" customWidth="1"/>
    <col min="8" max="16384" width="11" style="2"/>
  </cols>
  <sheetData>
    <row r="1" spans="1:7" ht="14.25" x14ac:dyDescent="0.15">
      <c r="A1" s="1"/>
    </row>
    <row r="8" spans="1:7" ht="21" x14ac:dyDescent="0.2">
      <c r="A8" s="26" t="s">
        <v>33</v>
      </c>
      <c r="B8" s="26"/>
      <c r="C8" s="26"/>
      <c r="D8" s="26"/>
      <c r="E8" s="26"/>
      <c r="F8" s="26"/>
      <c r="G8" s="26"/>
    </row>
    <row r="9" spans="1:7" ht="9.1999999999999993" customHeight="1" x14ac:dyDescent="0.3">
      <c r="A9" s="21"/>
      <c r="B9" s="21"/>
      <c r="C9" s="21"/>
      <c r="D9" s="21"/>
      <c r="E9" s="21"/>
      <c r="F9" s="21"/>
      <c r="G9" s="21"/>
    </row>
    <row r="10" spans="1:7" x14ac:dyDescent="0.15">
      <c r="A10" s="27" t="s">
        <v>21</v>
      </c>
      <c r="B10" s="27"/>
      <c r="C10" s="27"/>
      <c r="D10" s="27"/>
      <c r="E10" s="27"/>
      <c r="F10" s="27"/>
      <c r="G10" s="27"/>
    </row>
    <row r="11" spans="1:7" ht="14.25" thickBot="1" x14ac:dyDescent="0.2"/>
    <row r="12" spans="1:7" ht="15" thickBot="1" x14ac:dyDescent="0.2">
      <c r="A12" s="3" t="s">
        <v>0</v>
      </c>
      <c r="B12" s="53"/>
      <c r="C12" s="54"/>
      <c r="D12" s="54"/>
      <c r="E12" s="54"/>
      <c r="F12" s="54"/>
      <c r="G12" s="55"/>
    </row>
    <row r="13" spans="1:7" ht="15" thickBot="1" x14ac:dyDescent="0.2">
      <c r="A13" s="3" t="s">
        <v>1</v>
      </c>
      <c r="B13" s="56"/>
      <c r="C13" s="57"/>
      <c r="D13" s="57"/>
      <c r="E13" s="57"/>
      <c r="F13" s="57"/>
      <c r="G13" s="58"/>
    </row>
    <row r="14" spans="1:7" ht="15" thickBot="1" x14ac:dyDescent="0.2">
      <c r="A14" s="3" t="s">
        <v>2</v>
      </c>
      <c r="B14" s="56"/>
      <c r="C14" s="57"/>
      <c r="D14" s="57"/>
      <c r="E14" s="57"/>
      <c r="F14" s="57"/>
      <c r="G14" s="58"/>
    </row>
    <row r="15" spans="1:7" ht="15" thickBot="1" x14ac:dyDescent="0.2">
      <c r="A15" s="3" t="s">
        <v>3</v>
      </c>
      <c r="B15" s="59"/>
      <c r="C15" s="60"/>
      <c r="D15" s="60"/>
      <c r="E15" s="60"/>
      <c r="F15" s="60"/>
      <c r="G15" s="61"/>
    </row>
    <row r="16" spans="1:7" s="19" customFormat="1" ht="15" thickBot="1" x14ac:dyDescent="0.2">
      <c r="A16" s="3" t="s">
        <v>32</v>
      </c>
      <c r="B16" s="59"/>
      <c r="C16" s="60"/>
      <c r="D16" s="60"/>
      <c r="E16" s="60"/>
      <c r="F16" s="60"/>
      <c r="G16" s="61"/>
    </row>
    <row r="17" spans="1:7" s="19" customFormat="1" ht="14.25" x14ac:dyDescent="0.15">
      <c r="A17" s="3"/>
      <c r="B17" s="25"/>
      <c r="C17" s="25"/>
      <c r="D17" s="25"/>
      <c r="E17" s="47"/>
      <c r="F17" s="25"/>
      <c r="G17" s="25"/>
    </row>
    <row r="18" spans="1:7" ht="17.25" x14ac:dyDescent="0.2">
      <c r="A18" s="22" t="s">
        <v>28</v>
      </c>
      <c r="B18" s="22"/>
      <c r="C18" s="22"/>
      <c r="D18" s="22"/>
      <c r="E18" s="22"/>
      <c r="F18" s="22"/>
      <c r="G18" s="22"/>
    </row>
    <row r="19" spans="1:7" ht="7.5" customHeight="1" x14ac:dyDescent="0.2">
      <c r="A19" s="4"/>
      <c r="B19" s="4"/>
      <c r="C19" s="4"/>
      <c r="D19" s="4"/>
      <c r="E19" s="48"/>
      <c r="F19" s="4"/>
      <c r="G19" s="4"/>
    </row>
    <row r="20" spans="1:7" ht="8.25" customHeight="1" thickBot="1" x14ac:dyDescent="0.2">
      <c r="A20" s="5"/>
      <c r="B20" s="5"/>
      <c r="C20" s="5"/>
      <c r="D20" s="6"/>
      <c r="E20" s="12"/>
      <c r="F20" s="6"/>
      <c r="G20" s="6"/>
    </row>
    <row r="21" spans="1:7" ht="15" thickBot="1" x14ac:dyDescent="0.2">
      <c r="A21" s="3" t="s">
        <v>34</v>
      </c>
      <c r="B21" s="3" t="s">
        <v>22</v>
      </c>
      <c r="C21" s="3"/>
      <c r="D21" s="28"/>
      <c r="E21" s="42"/>
      <c r="F21" s="29"/>
      <c r="G21" s="30"/>
    </row>
    <row r="22" spans="1:7" ht="14.25" x14ac:dyDescent="0.15">
      <c r="A22" s="3"/>
      <c r="B22" s="31"/>
      <c r="C22" s="3"/>
      <c r="D22" s="32"/>
      <c r="E22" s="42"/>
      <c r="F22" s="29"/>
      <c r="G22" s="30">
        <f>D21*0.3</f>
        <v>0</v>
      </c>
    </row>
    <row r="23" spans="1:7" ht="14.25" x14ac:dyDescent="0.15">
      <c r="A23" s="3"/>
      <c r="B23" s="3"/>
      <c r="C23" s="3"/>
      <c r="D23" s="33"/>
      <c r="E23" s="42"/>
      <c r="F23" s="29"/>
      <c r="G23" s="30"/>
    </row>
    <row r="24" spans="1:7" ht="8.25" customHeight="1" x14ac:dyDescent="0.15">
      <c r="A24" s="3"/>
      <c r="B24" s="3"/>
      <c r="C24" s="34"/>
      <c r="D24" s="29"/>
      <c r="E24" s="42"/>
      <c r="F24" s="29"/>
      <c r="G24" s="30"/>
    </row>
    <row r="25" spans="1:7" ht="15" thickBot="1" x14ac:dyDescent="0.2">
      <c r="A25" s="3"/>
      <c r="B25" s="3"/>
      <c r="C25" s="3"/>
      <c r="D25" s="5" t="s">
        <v>23</v>
      </c>
      <c r="E25" s="46" t="s">
        <v>16</v>
      </c>
      <c r="F25" s="5"/>
      <c r="G25" s="5" t="s">
        <v>24</v>
      </c>
    </row>
    <row r="26" spans="1:7" ht="15" thickBot="1" x14ac:dyDescent="0.2">
      <c r="A26" s="3" t="s">
        <v>35</v>
      </c>
      <c r="B26" s="3" t="s">
        <v>5</v>
      </c>
      <c r="C26" s="3"/>
      <c r="D26" s="36"/>
      <c r="E26" s="49">
        <f>D26-G26</f>
        <v>0</v>
      </c>
      <c r="F26" s="38">
        <v>0.19</v>
      </c>
      <c r="G26" s="39">
        <f>D26/1.19</f>
        <v>0</v>
      </c>
    </row>
    <row r="27" spans="1:7" ht="15" thickBot="1" x14ac:dyDescent="0.2">
      <c r="A27" s="3"/>
      <c r="B27" s="3"/>
      <c r="C27" s="3"/>
      <c r="D27" s="36"/>
      <c r="E27" s="49">
        <f>D27-G27</f>
        <v>0</v>
      </c>
      <c r="F27" s="38">
        <v>7.0000000000000007E-2</v>
      </c>
      <c r="G27" s="39">
        <f>D27/1.07</f>
        <v>0</v>
      </c>
    </row>
    <row r="28" spans="1:7" ht="15" thickBot="1" x14ac:dyDescent="0.2">
      <c r="A28" s="3"/>
      <c r="B28" s="3"/>
      <c r="C28" s="3"/>
      <c r="D28" s="36"/>
      <c r="E28" s="42" t="s">
        <v>4</v>
      </c>
      <c r="F28" s="40" t="s">
        <v>15</v>
      </c>
      <c r="G28" s="39">
        <f>D28</f>
        <v>0</v>
      </c>
    </row>
    <row r="29" spans="1:7" ht="8.25" customHeight="1" x14ac:dyDescent="0.15">
      <c r="A29" s="5"/>
      <c r="B29" s="5"/>
      <c r="C29" s="5"/>
      <c r="D29" s="10"/>
      <c r="E29" s="50"/>
      <c r="F29" s="11"/>
      <c r="G29" s="10"/>
    </row>
    <row r="30" spans="1:7" ht="17.25" x14ac:dyDescent="0.2">
      <c r="A30" s="22" t="s">
        <v>29</v>
      </c>
      <c r="B30" s="22"/>
      <c r="C30" s="22"/>
      <c r="D30" s="22"/>
      <c r="E30" s="22"/>
      <c r="F30" s="22"/>
      <c r="G30" s="22"/>
    </row>
    <row r="31" spans="1:7" ht="7.5" customHeight="1" thickBot="1" x14ac:dyDescent="0.25">
      <c r="A31" s="4"/>
      <c r="B31" s="4"/>
      <c r="C31" s="4"/>
      <c r="D31" s="4"/>
      <c r="E31" s="48"/>
      <c r="F31" s="4"/>
      <c r="G31" s="4"/>
    </row>
    <row r="32" spans="1:7" ht="15" thickBot="1" x14ac:dyDescent="0.2">
      <c r="A32" s="3" t="s">
        <v>36</v>
      </c>
      <c r="B32" s="42" t="s">
        <v>19</v>
      </c>
      <c r="C32" s="3"/>
      <c r="D32" s="28"/>
      <c r="E32" s="42"/>
      <c r="F32" s="29"/>
      <c r="G32" s="30">
        <f>IF(D32=1,14,0)</f>
        <v>0</v>
      </c>
    </row>
    <row r="33" spans="1:7" ht="14.25" x14ac:dyDescent="0.15">
      <c r="A33" s="3" t="s">
        <v>14</v>
      </c>
      <c r="B33" s="3"/>
      <c r="C33" s="34"/>
      <c r="D33" s="29"/>
      <c r="E33" s="42"/>
      <c r="F33" s="29"/>
      <c r="G33" s="30"/>
    </row>
    <row r="34" spans="1:7" ht="15" thickBot="1" x14ac:dyDescent="0.2">
      <c r="A34" s="43" t="s">
        <v>6</v>
      </c>
      <c r="B34" s="3"/>
      <c r="C34" s="3"/>
      <c r="D34" s="3"/>
      <c r="E34" s="42"/>
      <c r="F34" s="3"/>
      <c r="G34" s="3"/>
    </row>
    <row r="35" spans="1:7" ht="15" hidden="1" thickBot="1" x14ac:dyDescent="0.2">
      <c r="A35" s="3" t="s">
        <v>7</v>
      </c>
      <c r="B35" s="3" t="s">
        <v>8</v>
      </c>
      <c r="C35" s="3">
        <v>12</v>
      </c>
      <c r="D35" s="44"/>
      <c r="E35" s="42"/>
      <c r="F35" s="29"/>
      <c r="G35" s="30"/>
    </row>
    <row r="36" spans="1:7" ht="15" thickBot="1" x14ac:dyDescent="0.2">
      <c r="A36" s="3"/>
      <c r="B36" s="42" t="s">
        <v>20</v>
      </c>
      <c r="C36" s="3"/>
      <c r="D36" s="28"/>
      <c r="E36" s="42"/>
      <c r="F36" s="29"/>
      <c r="G36" s="30">
        <f>IF(D36="",0,D36*28+28)</f>
        <v>0</v>
      </c>
    </row>
    <row r="37" spans="1:7" ht="14.25" x14ac:dyDescent="0.15">
      <c r="A37" s="3"/>
      <c r="B37" s="42" t="s">
        <v>26</v>
      </c>
      <c r="C37" s="34"/>
      <c r="D37" s="29"/>
      <c r="E37" s="42"/>
      <c r="F37" s="29"/>
      <c r="G37" s="30"/>
    </row>
    <row r="38" spans="1:7" ht="14.25" hidden="1" x14ac:dyDescent="0.15">
      <c r="A38" s="3" t="s">
        <v>10</v>
      </c>
      <c r="B38" s="3" t="s">
        <v>8</v>
      </c>
      <c r="C38" s="3">
        <v>12</v>
      </c>
      <c r="D38" s="44" t="s">
        <v>9</v>
      </c>
      <c r="E38" s="42"/>
      <c r="F38" s="29"/>
      <c r="G38" s="30"/>
    </row>
    <row r="39" spans="1:7" ht="9.1999999999999993" customHeight="1" x14ac:dyDescent="0.15">
      <c r="A39" s="3"/>
      <c r="B39" s="3"/>
      <c r="C39" s="3"/>
      <c r="D39" s="3"/>
      <c r="E39" s="42"/>
      <c r="F39" s="3"/>
      <c r="G39" s="3"/>
    </row>
    <row r="40" spans="1:7" ht="18" thickBot="1" x14ac:dyDescent="0.25">
      <c r="A40" s="4" t="s">
        <v>30</v>
      </c>
      <c r="B40" s="8"/>
      <c r="C40" s="5"/>
      <c r="D40" s="5" t="s">
        <v>23</v>
      </c>
      <c r="E40" s="9" t="s">
        <v>16</v>
      </c>
      <c r="F40" s="5"/>
      <c r="G40" s="5" t="s">
        <v>24</v>
      </c>
    </row>
    <row r="41" spans="1:7" ht="15" thickBot="1" x14ac:dyDescent="0.2">
      <c r="A41" s="3" t="s">
        <v>11</v>
      </c>
      <c r="B41" s="3" t="s">
        <v>37</v>
      </c>
      <c r="C41" s="3"/>
      <c r="D41" s="36"/>
      <c r="E41" s="49">
        <f>D41-G41</f>
        <v>0</v>
      </c>
      <c r="F41" s="38">
        <v>0.19</v>
      </c>
      <c r="G41" s="39">
        <f>D41/1.19</f>
        <v>0</v>
      </c>
    </row>
    <row r="42" spans="1:7" ht="15" thickBot="1" x14ac:dyDescent="0.2">
      <c r="A42" s="3"/>
      <c r="B42" s="3"/>
      <c r="C42" s="3"/>
      <c r="D42" s="36"/>
      <c r="E42" s="49">
        <f>D42-G42</f>
        <v>0</v>
      </c>
      <c r="F42" s="38">
        <v>7.0000000000000007E-2</v>
      </c>
      <c r="G42" s="39">
        <f>D42/1.07</f>
        <v>0</v>
      </c>
    </row>
    <row r="43" spans="1:7" ht="15" thickBot="1" x14ac:dyDescent="0.2">
      <c r="A43" s="3"/>
      <c r="B43" s="42" t="s">
        <v>27</v>
      </c>
      <c r="C43" s="3"/>
      <c r="D43" s="36"/>
      <c r="E43" s="49"/>
      <c r="F43" s="40" t="s">
        <v>15</v>
      </c>
      <c r="G43" s="39">
        <f>D43</f>
        <v>0</v>
      </c>
    </row>
    <row r="44" spans="1:7" ht="15" thickBot="1" x14ac:dyDescent="0.2">
      <c r="A44" s="3"/>
      <c r="B44" s="42" t="s">
        <v>25</v>
      </c>
      <c r="C44" s="3"/>
      <c r="D44" s="36"/>
      <c r="E44" s="35" t="s">
        <v>4</v>
      </c>
      <c r="F44" s="40" t="s">
        <v>15</v>
      </c>
      <c r="G44" s="39">
        <f>D44</f>
        <v>0</v>
      </c>
    </row>
    <row r="45" spans="1:7" ht="7.5" customHeight="1" x14ac:dyDescent="0.15">
      <c r="A45" s="3"/>
      <c r="B45" s="3"/>
      <c r="C45" s="3"/>
      <c r="D45" s="37"/>
      <c r="E45" s="35"/>
      <c r="F45" s="45"/>
      <c r="G45" s="37"/>
    </row>
    <row r="46" spans="1:7" ht="7.5" customHeight="1" x14ac:dyDescent="0.15">
      <c r="A46" s="5"/>
      <c r="B46" s="8"/>
      <c r="C46" s="5"/>
      <c r="D46" s="5"/>
      <c r="E46" s="12"/>
      <c r="F46" s="5"/>
      <c r="G46" s="5"/>
    </row>
    <row r="47" spans="1:7" ht="18" thickBot="1" x14ac:dyDescent="0.25">
      <c r="A47" s="4" t="s">
        <v>31</v>
      </c>
      <c r="B47" s="8"/>
      <c r="C47" s="5"/>
      <c r="D47" s="5" t="s">
        <v>23</v>
      </c>
      <c r="E47" s="9" t="s">
        <v>16</v>
      </c>
      <c r="F47" s="5"/>
      <c r="G47" s="5" t="s">
        <v>24</v>
      </c>
    </row>
    <row r="48" spans="1:7" ht="15" thickBot="1" x14ac:dyDescent="0.2">
      <c r="A48" s="3" t="s">
        <v>12</v>
      </c>
      <c r="B48" s="3" t="s">
        <v>37</v>
      </c>
      <c r="C48" s="3"/>
      <c r="D48" s="36"/>
      <c r="E48" s="49">
        <f>D48-G48</f>
        <v>0</v>
      </c>
      <c r="F48" s="38">
        <v>0.19</v>
      </c>
      <c r="G48" s="39">
        <f>D48/1.19</f>
        <v>0</v>
      </c>
    </row>
    <row r="49" spans="1:7" ht="15" thickBot="1" x14ac:dyDescent="0.2">
      <c r="A49" s="3" t="s">
        <v>13</v>
      </c>
      <c r="B49" s="3"/>
      <c r="C49" s="3"/>
      <c r="D49" s="36"/>
      <c r="E49" s="49">
        <f>D49-G49</f>
        <v>0</v>
      </c>
      <c r="F49" s="38">
        <v>7.0000000000000007E-2</v>
      </c>
      <c r="G49" s="39">
        <f>D49/1.07</f>
        <v>0</v>
      </c>
    </row>
    <row r="50" spans="1:7" ht="15" thickBot="1" x14ac:dyDescent="0.2">
      <c r="A50" s="3"/>
      <c r="B50" s="3"/>
      <c r="C50" s="3"/>
      <c r="D50" s="36"/>
      <c r="E50" s="35" t="s">
        <v>4</v>
      </c>
      <c r="F50" s="40" t="s">
        <v>15</v>
      </c>
      <c r="G50" s="39">
        <v>0</v>
      </c>
    </row>
    <row r="51" spans="1:7" ht="4.5" customHeight="1" x14ac:dyDescent="0.15">
      <c r="A51" s="5"/>
      <c r="B51" s="5"/>
      <c r="C51" s="5"/>
      <c r="D51" s="5"/>
      <c r="E51" s="12"/>
      <c r="F51" s="5"/>
      <c r="G51" s="5"/>
    </row>
    <row r="52" spans="1:7" ht="18" thickBot="1" x14ac:dyDescent="0.25">
      <c r="A52" s="13" t="s">
        <v>17</v>
      </c>
      <c r="B52" s="14"/>
      <c r="C52" s="14"/>
      <c r="D52" s="15"/>
      <c r="E52" s="51"/>
      <c r="F52" s="23">
        <f>G22+D26+D27+D28+G32+G36+D41+D42+D43+D44+D48+D49+D50</f>
        <v>0</v>
      </c>
      <c r="G52" s="23"/>
    </row>
    <row r="53" spans="1:7" ht="14.25" thickTop="1" x14ac:dyDescent="0.15">
      <c r="A53" s="16"/>
      <c r="B53" s="5"/>
      <c r="C53" s="5"/>
      <c r="D53" s="17"/>
      <c r="E53" s="20"/>
      <c r="F53" s="7"/>
      <c r="G53" s="17"/>
    </row>
    <row r="54" spans="1:7" ht="15" customHeight="1" x14ac:dyDescent="0.15">
      <c r="A54" s="16"/>
      <c r="B54" s="5" t="s">
        <v>18</v>
      </c>
      <c r="C54" s="5"/>
      <c r="D54" s="24">
        <f>E41+E42+E48+E49+E26+E27</f>
        <v>0</v>
      </c>
      <c r="E54" s="24"/>
      <c r="F54" s="7"/>
      <c r="G54" s="17"/>
    </row>
    <row r="55" spans="1:7" ht="13.5" customHeight="1" x14ac:dyDescent="0.15">
      <c r="A55" s="18"/>
      <c r="B55" s="18"/>
      <c r="C55" s="18"/>
      <c r="D55" s="18"/>
      <c r="E55" s="52"/>
      <c r="F55" s="18"/>
      <c r="G55" s="18"/>
    </row>
    <row r="56" spans="1:7" ht="13.5" customHeight="1" x14ac:dyDescent="0.15">
      <c r="A56" s="18"/>
      <c r="B56" s="18"/>
      <c r="C56" s="18"/>
      <c r="D56" s="18"/>
      <c r="E56" s="52"/>
      <c r="F56" s="18"/>
      <c r="G56" s="18"/>
    </row>
  </sheetData>
  <sheetProtection algorithmName="SHA-512" hashValue="OLnulkB00ASCHAMX8pK0tLo1NVpl+a6nvI/EtpVadgHs7CS35bnosXlMDeEgvqqYdtbRS+KzCV4R/nS7b+t1dQ==" saltValue="lHLoO4OJN8c50mJCVgTodQ==" spinCount="100000" sheet="1" selectLockedCells="1"/>
  <mergeCells count="12">
    <mergeCell ref="A18:G18"/>
    <mergeCell ref="A30:G30"/>
    <mergeCell ref="F52:G52"/>
    <mergeCell ref="D54:E54"/>
    <mergeCell ref="B16:G16"/>
    <mergeCell ref="B15:G15"/>
    <mergeCell ref="A8:G8"/>
    <mergeCell ref="A10:G10"/>
    <mergeCell ref="B12:G12"/>
    <mergeCell ref="B13:G13"/>
    <mergeCell ref="B14:G14"/>
    <mergeCell ref="A9:G9"/>
  </mergeCells>
  <pageMargins left="0.55118110236220474" right="0.55118110236220474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ABBCAC3AE3B44794A9A38DB478D9B1" ma:contentTypeVersion="8" ma:contentTypeDescription="Ein neues Dokument erstellen." ma:contentTypeScope="" ma:versionID="219584b8f83a0559b5aec57312fd7803">
  <xsd:schema xmlns:xsd="http://www.w3.org/2001/XMLSchema" xmlns:xs="http://www.w3.org/2001/XMLSchema" xmlns:p="http://schemas.microsoft.com/office/2006/metadata/properties" xmlns:ns2="fcd63c93-7d63-419c-a44f-aaea9fe0384a" targetNamespace="http://schemas.microsoft.com/office/2006/metadata/properties" ma:root="true" ma:fieldsID="ebdb4ff196cd6580a309a2644a296b85" ns2:_="">
    <xsd:import namespace="fcd63c93-7d63-419c-a44f-aaea9fe038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63c93-7d63-419c-a44f-aaea9fe038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7CBF04-21D9-483A-B834-383A6122A0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404018-36BB-4776-93EC-1E21DB79BB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d63c93-7d63-419c-a44f-aaea9fe038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FA6100-77CF-466B-89F2-997D273C7D4B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fcd63c93-7d63-419c-a44f-aaea9fe0384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Reisekosten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Hagen Warnholz</dc:creator>
  <cp:lastModifiedBy>0002923FRE0000000029</cp:lastModifiedBy>
  <cp:revision>2</cp:revision>
  <cp:lastPrinted>2022-04-04T14:06:11Z</cp:lastPrinted>
  <dcterms:created xsi:type="dcterms:W3CDTF">2015-05-26T20:45:59Z</dcterms:created>
  <dcterms:modified xsi:type="dcterms:W3CDTF">2022-04-04T14:16:55Z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0x010100ACABBCAC3AE3B44794A9A38DB478D9B1</vt:lpwstr>
  </property>
</Properties>
</file>